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Источники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Area" localSheetId="0">'Источники'!#REF!</definedName>
  </definedNames>
  <calcPr fullCalcOnLoad="1"/>
</workbook>
</file>

<file path=xl/sharedStrings.xml><?xml version="1.0" encoding="utf-8"?>
<sst xmlns="http://schemas.openxmlformats.org/spreadsheetml/2006/main" count="61" uniqueCount="43">
  <si>
    <t>4</t>
  </si>
  <si>
    <t>5</t>
  </si>
  <si>
    <t>назначения</t>
  </si>
  <si>
    <t xml:space="preserve"> Наименование показателя</t>
  </si>
  <si>
    <t>6</t>
  </si>
  <si>
    <t>Код</t>
  </si>
  <si>
    <t>стро-</t>
  </si>
  <si>
    <t>ки</t>
  </si>
  <si>
    <t>Исполнено</t>
  </si>
  <si>
    <t>Утвержденные</t>
  </si>
  <si>
    <t>классификации</t>
  </si>
  <si>
    <t xml:space="preserve">по бюджетной </t>
  </si>
  <si>
    <t>x</t>
  </si>
  <si>
    <t xml:space="preserve">Код источника </t>
  </si>
  <si>
    <t xml:space="preserve">Неисполненные </t>
  </si>
  <si>
    <t>финансирования</t>
  </si>
  <si>
    <t>сметные</t>
  </si>
  <si>
    <t xml:space="preserve">дефицита </t>
  </si>
  <si>
    <t>90000000000000000</t>
  </si>
  <si>
    <t>Изменение остатков средств</t>
  </si>
  <si>
    <t>Увеличение остатков средств</t>
  </si>
  <si>
    <t>Уменьшение остатков средств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</si>
  <si>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</si>
  <si>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</si>
  <si>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00001050000000000000</t>
  </si>
  <si>
    <t>00001050000000000500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</si>
  <si>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</si>
  <si>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</si>
  <si>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</si>
  <si>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</si>
  <si>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бюджетов субъектов Российской Федерации</t>
  </si>
  <si>
    <t>00001050201020000510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</si>
  <si>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</si>
  <si>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</si>
  <si>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</si>
  <si>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</si>
  <si>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</si>
  <si>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субъектов Российской Федерации</t>
  </si>
  <si>
    <t>00001050201020000610</t>
  </si>
  <si>
    <t>Приложение № 2</t>
  </si>
  <si>
    <t>Единица измерения: руб.</t>
  </si>
  <si>
    <t>Источники финансирования дефицита бюджета сельского поселения Ведное за 2012 год</t>
  </si>
  <si>
    <t>К решению Совета депутатов сельского поселения Ведное Рамешковского района Тверской области от 29 марта 2013 года № 174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</si>
</sst>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4"/>
      <color indexed="19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1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41" fillId="7" borderId="0" applyNumberFormat="0" applyBorder="0" applyAlignment="0" applyProtection="0"/>
    <xf numFmtId="0" fontId="7" fillId="8" borderId="0" applyNumberFormat="0" applyBorder="0" applyAlignment="0" applyProtection="0"/>
    <xf numFmtId="0" fontId="41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6" borderId="0" applyNumberFormat="0" applyBorder="0" applyAlignment="0" applyProtection="0"/>
    <xf numFmtId="0" fontId="41" fillId="12" borderId="0" applyNumberFormat="0" applyBorder="0" applyAlignment="0" applyProtection="0"/>
    <xf numFmtId="0" fontId="7" fillId="10" borderId="0" applyNumberFormat="0" applyBorder="0" applyAlignment="0" applyProtection="0"/>
    <xf numFmtId="0" fontId="41" fillId="13" borderId="0" applyNumberFormat="0" applyBorder="0" applyAlignment="0" applyProtection="0"/>
    <xf numFmtId="0" fontId="7" fillId="4" borderId="0" applyNumberFormat="0" applyBorder="0" applyAlignment="0" applyProtection="0"/>
    <xf numFmtId="0" fontId="41" fillId="14" borderId="0" applyNumberFormat="0" applyBorder="0" applyAlignment="0" applyProtection="0"/>
    <xf numFmtId="0" fontId="7" fillId="15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0" borderId="0" applyNumberFormat="0" applyBorder="0" applyAlignment="0" applyProtection="0"/>
    <xf numFmtId="0" fontId="41" fillId="19" borderId="0" applyNumberFormat="0" applyBorder="0" applyAlignment="0" applyProtection="0"/>
    <xf numFmtId="0" fontId="7" fillId="6" borderId="0" applyNumberFormat="0" applyBorder="0" applyAlignment="0" applyProtection="0"/>
    <xf numFmtId="0" fontId="41" fillId="20" borderId="0" applyNumberFormat="0" applyBorder="0" applyAlignment="0" applyProtection="0"/>
    <xf numFmtId="0" fontId="8" fillId="10" borderId="0" applyNumberFormat="0" applyBorder="0" applyAlignment="0" applyProtection="0"/>
    <xf numFmtId="0" fontId="42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23" borderId="0" applyNumberFormat="0" applyBorder="0" applyAlignment="0" applyProtection="0"/>
    <xf numFmtId="0" fontId="8" fillId="24" borderId="0" applyNumberFormat="0" applyBorder="0" applyAlignment="0" applyProtection="0"/>
    <xf numFmtId="0" fontId="42" fillId="25" borderId="0" applyNumberFormat="0" applyBorder="0" applyAlignment="0" applyProtection="0"/>
    <xf numFmtId="0" fontId="8" fillId="17" borderId="0" applyNumberFormat="0" applyBorder="0" applyAlignment="0" applyProtection="0"/>
    <xf numFmtId="0" fontId="42" fillId="26" borderId="0" applyNumberFormat="0" applyBorder="0" applyAlignment="0" applyProtection="0"/>
    <xf numFmtId="0" fontId="8" fillId="10" borderId="0" applyNumberFormat="0" applyBorder="0" applyAlignment="0" applyProtection="0"/>
    <xf numFmtId="0" fontId="42" fillId="27" borderId="0" applyNumberFormat="0" applyBorder="0" applyAlignment="0" applyProtection="0"/>
    <xf numFmtId="0" fontId="8" fillId="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22" borderId="0" applyNumberFormat="0" applyBorder="0" applyAlignment="0" applyProtection="0"/>
    <xf numFmtId="0" fontId="42" fillId="31" borderId="0" applyNumberFormat="0" applyBorder="0" applyAlignment="0" applyProtection="0"/>
    <xf numFmtId="0" fontId="8" fillId="24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15" borderId="1" applyNumberFormat="0" applyAlignment="0" applyProtection="0"/>
    <xf numFmtId="0" fontId="43" fillId="39" borderId="2" applyNumberFormat="0" applyAlignment="0" applyProtection="0"/>
    <xf numFmtId="0" fontId="10" fillId="40" borderId="3" applyNumberFormat="0" applyAlignment="0" applyProtection="0"/>
    <xf numFmtId="0" fontId="44" fillId="41" borderId="4" applyNumberFormat="0" applyAlignment="0" applyProtection="0"/>
    <xf numFmtId="0" fontId="11" fillId="40" borderId="1" applyNumberFormat="0" applyAlignment="0" applyProtection="0"/>
    <xf numFmtId="0" fontId="45" fillId="41" borderId="2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46" fillId="0" borderId="6" applyNumberFormat="0" applyFill="0" applyAlignment="0" applyProtection="0"/>
    <xf numFmtId="0" fontId="14" fillId="0" borderId="7" applyNumberFormat="0" applyFill="0" applyAlignment="0" applyProtection="0"/>
    <xf numFmtId="0" fontId="47" fillId="0" borderId="8" applyNumberFormat="0" applyFill="0" applyAlignment="0" applyProtection="0"/>
    <xf numFmtId="0" fontId="15" fillId="0" borderId="9" applyNumberFormat="0" applyFill="0" applyAlignment="0" applyProtection="0"/>
    <xf numFmtId="0" fontId="48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49" fillId="0" borderId="12" applyNumberFormat="0" applyFill="0" applyAlignment="0" applyProtection="0"/>
    <xf numFmtId="0" fontId="17" fillId="42" borderId="13" applyNumberFormat="0" applyAlignment="0" applyProtection="0"/>
    <xf numFmtId="0" fontId="50" fillId="43" borderId="14" applyNumberFormat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52" fillId="44" borderId="0" applyNumberFormat="0" applyBorder="0" applyAlignment="0" applyProtection="0"/>
    <xf numFmtId="0" fontId="41" fillId="0" borderId="0">
      <alignment/>
      <protection/>
    </xf>
    <xf numFmtId="0" fontId="20" fillId="45" borderId="0" applyNumberFormat="0" applyBorder="0" applyAlignment="0" applyProtection="0"/>
    <xf numFmtId="0" fontId="53" fillId="46" borderId="0" applyNumberFormat="0" applyBorder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41" fillId="47" borderId="16" applyNumberFormat="0" applyFont="0" applyAlignment="0" applyProtection="0"/>
    <xf numFmtId="9" fontId="0" fillId="0" borderId="0" applyFont="0" applyFill="0" applyBorder="0" applyAlignment="0" applyProtection="0"/>
    <xf numFmtId="0" fontId="22" fillId="0" borderId="17" applyNumberFormat="0" applyFill="0" applyAlignment="0" applyProtection="0"/>
    <xf numFmtId="0" fontId="55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57" fillId="48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20" xfId="0" applyFont="1" applyBorder="1" applyAlignment="1">
      <alignment/>
    </xf>
    <xf numFmtId="49" fontId="0" fillId="0" borderId="20" xfId="0" applyNumberFormat="1" applyBorder="1" applyAlignment="1">
      <alignment/>
    </xf>
    <xf numFmtId="0" fontId="4" fillId="0" borderId="0" xfId="0" applyFont="1" applyBorder="1" applyAlignment="1">
      <alignment wrapText="1"/>
    </xf>
    <xf numFmtId="49" fontId="24" fillId="0" borderId="0" xfId="0" applyNumberFormat="1" applyFont="1" applyBorder="1" applyAlignment="1">
      <alignment wrapText="1"/>
    </xf>
    <xf numFmtId="49" fontId="24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Border="1" applyAlignment="1">
      <alignment vertical="justify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9" fontId="24" fillId="0" borderId="0" xfId="0" applyNumberFormat="1" applyFont="1" applyAlignment="1">
      <alignment/>
    </xf>
    <xf numFmtId="0" fontId="24" fillId="0" borderId="0" xfId="0" applyFont="1" applyBorder="1" applyAlignment="1">
      <alignment horizontal="center" shrinkToFit="1"/>
    </xf>
    <xf numFmtId="49" fontId="24" fillId="0" borderId="0" xfId="0" applyNumberFormat="1" applyFont="1" applyBorder="1" applyAlignment="1">
      <alignment horizontal="center" vertical="center" shrinkToFit="1"/>
    </xf>
    <xf numFmtId="49" fontId="24" fillId="0" borderId="0" xfId="0" applyNumberFormat="1" applyFont="1" applyAlignment="1">
      <alignment shrinkToFit="1"/>
    </xf>
    <xf numFmtId="49" fontId="24" fillId="0" borderId="0" xfId="0" applyNumberFormat="1" applyFont="1" applyBorder="1" applyAlignment="1">
      <alignment horizontal="right"/>
    </xf>
    <xf numFmtId="0" fontId="24" fillId="0" borderId="0" xfId="0" applyNumberFormat="1" applyFont="1" applyFill="1" applyAlignment="1">
      <alignment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shrinkToFit="1"/>
    </xf>
    <xf numFmtId="49" fontId="24" fillId="0" borderId="26" xfId="0" applyNumberFormat="1" applyFont="1" applyBorder="1" applyAlignment="1">
      <alignment horizontal="center" vertical="center" shrinkToFit="1"/>
    </xf>
    <xf numFmtId="49" fontId="24" fillId="0" borderId="27" xfId="0" applyNumberFormat="1" applyFont="1" applyBorder="1" applyAlignment="1">
      <alignment horizontal="center" vertical="center" shrinkToFit="1"/>
    </xf>
    <xf numFmtId="0" fontId="24" fillId="0" borderId="28" xfId="0" applyNumberFormat="1" applyFont="1" applyBorder="1" applyAlignment="1">
      <alignment horizontal="left" wrapText="1"/>
    </xf>
    <xf numFmtId="0" fontId="24" fillId="0" borderId="29" xfId="0" applyNumberFormat="1" applyFont="1" applyBorder="1" applyAlignment="1">
      <alignment horizontal="center" vertical="center" shrinkToFit="1"/>
    </xf>
    <xf numFmtId="1" fontId="24" fillId="0" borderId="25" xfId="0" applyNumberFormat="1" applyFont="1" applyBorder="1" applyAlignment="1">
      <alignment horizontal="center" vertical="center"/>
    </xf>
    <xf numFmtId="175" fontId="24" fillId="0" borderId="25" xfId="0" applyNumberFormat="1" applyFont="1" applyBorder="1" applyAlignment="1">
      <alignment horizontal="right" vertical="center" shrinkToFit="1"/>
    </xf>
    <xf numFmtId="0" fontId="24" fillId="0" borderId="30" xfId="0" applyNumberFormat="1" applyFont="1" applyBorder="1" applyAlignment="1">
      <alignment horizontal="left" wrapText="1"/>
    </xf>
    <xf numFmtId="49" fontId="24" fillId="0" borderId="25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left" wrapText="1"/>
    </xf>
    <xf numFmtId="0" fontId="24" fillId="0" borderId="32" xfId="0" applyNumberFormat="1" applyFont="1" applyBorder="1" applyAlignment="1">
      <alignment horizontal="center" vertical="center" shrinkToFit="1"/>
    </xf>
    <xf numFmtId="49" fontId="24" fillId="0" borderId="33" xfId="0" applyNumberFormat="1" applyFont="1" applyBorder="1" applyAlignment="1">
      <alignment horizontal="center" vertical="center"/>
    </xf>
    <xf numFmtId="175" fontId="24" fillId="0" borderId="33" xfId="0" applyNumberFormat="1" applyFont="1" applyBorder="1" applyAlignment="1">
      <alignment horizontal="right" vertical="center" shrinkToFit="1"/>
    </xf>
    <xf numFmtId="175" fontId="24" fillId="0" borderId="34" xfId="0" applyNumberFormat="1" applyFont="1" applyBorder="1" applyAlignment="1">
      <alignment horizontal="center" vertical="center" shrinkToFit="1"/>
    </xf>
    <xf numFmtId="0" fontId="24" fillId="0" borderId="35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 horizontal="left" vertical="justify"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23"/>
  <sheetViews>
    <sheetView tabSelected="1" zoomScale="115" zoomScaleNormal="115" zoomScalePageLayoutView="0" workbookViewId="0" topLeftCell="A1">
      <selection activeCell="B5" sqref="B5"/>
    </sheetView>
  </sheetViews>
  <sheetFormatPr defaultColWidth="9.00390625" defaultRowHeight="12.75"/>
  <cols>
    <col min="1" max="1" width="0.12890625" style="5" customWidth="1"/>
    <col min="2" max="2" width="48.25390625" style="5" customWidth="1"/>
    <col min="3" max="3" width="5.875" style="6" customWidth="1"/>
    <col min="4" max="4" width="25.75390625" style="7" customWidth="1"/>
    <col min="5" max="5" width="17.75390625" style="3" customWidth="1"/>
    <col min="6" max="6" width="19.875" style="4" customWidth="1"/>
    <col min="7" max="7" width="17.625" style="4" customWidth="1"/>
    <col min="8" max="8" width="0.74609375" style="4" customWidth="1"/>
    <col min="9" max="16384" width="9.125" style="4" customWidth="1"/>
  </cols>
  <sheetData>
    <row r="1" spans="1:6" s="2" customFormat="1" ht="12.75" customHeight="1">
      <c r="A1" s="53"/>
      <c r="B1" s="53"/>
      <c r="C1" s="53"/>
      <c r="D1" s="53"/>
      <c r="E1" s="53"/>
      <c r="F1" s="53"/>
    </row>
    <row r="2" spans="1:7" ht="15.75" customHeight="1">
      <c r="A2" s="15"/>
      <c r="B2" s="16"/>
      <c r="C2" s="17"/>
      <c r="D2" s="18"/>
      <c r="E2" s="18"/>
      <c r="F2" s="18" t="s">
        <v>39</v>
      </c>
      <c r="G2" s="19"/>
    </row>
    <row r="3" spans="1:7" ht="67.5" customHeight="1">
      <c r="A3" s="15"/>
      <c r="B3" s="16"/>
      <c r="C3" s="17"/>
      <c r="D3" s="18"/>
      <c r="E3" s="20"/>
      <c r="F3" s="54" t="s">
        <v>42</v>
      </c>
      <c r="G3" s="54"/>
    </row>
    <row r="4" spans="1:7" ht="16.5" customHeight="1">
      <c r="A4" s="1"/>
      <c r="B4" s="21"/>
      <c r="C4" s="22"/>
      <c r="D4" s="23"/>
      <c r="E4" s="23"/>
      <c r="F4" s="23"/>
      <c r="G4" s="19"/>
    </row>
    <row r="5" spans="1:7" ht="38.25" customHeight="1">
      <c r="A5" s="8" t="s">
        <v>22</v>
      </c>
      <c r="B5" s="24" t="s">
        <v>41</v>
      </c>
      <c r="C5" s="25"/>
      <c r="D5" s="26"/>
      <c r="E5" s="26"/>
      <c r="F5" s="18"/>
      <c r="G5" s="19"/>
    </row>
    <row r="6" spans="1:7" s="2" customFormat="1" ht="25.5" customHeight="1">
      <c r="A6" s="1"/>
      <c r="B6" s="21"/>
      <c r="C6" s="27"/>
      <c r="D6" s="28"/>
      <c r="E6" s="29"/>
      <c r="F6" s="30" t="s">
        <v>40</v>
      </c>
      <c r="G6" s="31"/>
    </row>
    <row r="7" spans="2:7" ht="12.75" customHeight="1">
      <c r="B7" s="32"/>
      <c r="C7" s="32"/>
      <c r="D7" s="33" t="s">
        <v>13</v>
      </c>
      <c r="E7" s="33" t="s">
        <v>9</v>
      </c>
      <c r="F7" s="33"/>
      <c r="G7" s="33" t="s">
        <v>14</v>
      </c>
    </row>
    <row r="8" spans="2:7" ht="10.5" customHeight="1">
      <c r="B8" s="34"/>
      <c r="C8" s="35" t="s">
        <v>5</v>
      </c>
      <c r="D8" s="35" t="s">
        <v>15</v>
      </c>
      <c r="E8" s="35" t="s">
        <v>16</v>
      </c>
      <c r="F8" s="35" t="s">
        <v>8</v>
      </c>
      <c r="G8" s="35" t="s">
        <v>2</v>
      </c>
    </row>
    <row r="9" spans="2:7" ht="10.5" customHeight="1">
      <c r="B9" s="34" t="s">
        <v>3</v>
      </c>
      <c r="C9" s="35" t="s">
        <v>6</v>
      </c>
      <c r="D9" s="35" t="s">
        <v>17</v>
      </c>
      <c r="E9" s="35" t="s">
        <v>2</v>
      </c>
      <c r="F9" s="35"/>
      <c r="G9" s="35"/>
    </row>
    <row r="10" spans="2:7" ht="10.5" customHeight="1">
      <c r="B10" s="34"/>
      <c r="C10" s="35" t="s">
        <v>7</v>
      </c>
      <c r="D10" s="35" t="s">
        <v>11</v>
      </c>
      <c r="E10" s="35"/>
      <c r="F10" s="35"/>
      <c r="G10" s="35"/>
    </row>
    <row r="11" spans="2:7" ht="9.75" customHeight="1">
      <c r="B11" s="34"/>
      <c r="C11" s="35"/>
      <c r="D11" s="35" t="s">
        <v>10</v>
      </c>
      <c r="E11" s="35"/>
      <c r="F11" s="35"/>
      <c r="G11" s="35"/>
    </row>
    <row r="12" spans="2:7" ht="12.75" customHeight="1" thickBot="1">
      <c r="B12" s="36">
        <v>1</v>
      </c>
      <c r="C12" s="37">
        <v>2</v>
      </c>
      <c r="D12" s="38">
        <v>3</v>
      </c>
      <c r="E12" s="39" t="s">
        <v>0</v>
      </c>
      <c r="F12" s="40" t="s">
        <v>1</v>
      </c>
      <c r="G12" s="39" t="s">
        <v>4</v>
      </c>
    </row>
    <row r="13" spans="1:7" ht="31.5">
      <c r="A13" s="9" t="s">
        <v>18</v>
      </c>
      <c r="B13" s="41" t="s">
        <v>23</v>
      </c>
      <c r="C13" s="42">
        <v>500</v>
      </c>
      <c r="D13" s="43" t="s">
        <v>12</v>
      </c>
      <c r="E13" s="44">
        <f>E14</f>
        <v>0</v>
      </c>
      <c r="F13" s="44">
        <f>F14</f>
        <v>-83866.19999999995</v>
      </c>
      <c r="G13" s="44">
        <f>G14</f>
        <v>83866.2</v>
      </c>
    </row>
    <row r="14" spans="1:7" ht="15.75">
      <c r="A14" s="9" t="s">
        <v>18</v>
      </c>
      <c r="B14" s="45" t="s">
        <v>19</v>
      </c>
      <c r="C14" s="42">
        <v>700</v>
      </c>
      <c r="D14" s="46" t="s">
        <v>24</v>
      </c>
      <c r="E14" s="44">
        <f>E22+E18</f>
        <v>0</v>
      </c>
      <c r="F14" s="44">
        <f>F22+F18</f>
        <v>-83866.19999999995</v>
      </c>
      <c r="G14" s="44">
        <v>83866.2</v>
      </c>
    </row>
    <row r="15" spans="1:7" ht="15.75">
      <c r="A15" s="9" t="s">
        <v>18</v>
      </c>
      <c r="B15" s="47" t="s">
        <v>20</v>
      </c>
      <c r="C15" s="48">
        <v>710</v>
      </c>
      <c r="D15" s="49" t="s">
        <v>25</v>
      </c>
      <c r="E15" s="50">
        <f aca="true" t="shared" si="0" ref="E15:F17">E16</f>
        <v>-2084071</v>
      </c>
      <c r="F15" s="50">
        <f t="shared" si="0"/>
        <v>-2167441.96</v>
      </c>
      <c r="G15" s="51" t="s">
        <v>12</v>
      </c>
    </row>
    <row r="16" spans="1:7" s="10" customFormat="1" ht="31.5">
      <c r="A16" s="9" t="s">
        <v>18</v>
      </c>
      <c r="B16" s="52" t="s">
        <v>26</v>
      </c>
      <c r="C16" s="48">
        <v>710</v>
      </c>
      <c r="D16" s="49" t="s">
        <v>27</v>
      </c>
      <c r="E16" s="50">
        <f t="shared" si="0"/>
        <v>-2084071</v>
      </c>
      <c r="F16" s="50">
        <f t="shared" si="0"/>
        <v>-2167441.96</v>
      </c>
      <c r="G16" s="51" t="s">
        <v>12</v>
      </c>
    </row>
    <row r="17" spans="1:7" s="10" customFormat="1" ht="31.5">
      <c r="A17" s="9" t="s">
        <v>18</v>
      </c>
      <c r="B17" s="52" t="s">
        <v>28</v>
      </c>
      <c r="C17" s="48">
        <v>710</v>
      </c>
      <c r="D17" s="49" t="s">
        <v>29</v>
      </c>
      <c r="E17" s="50">
        <f t="shared" si="0"/>
        <v>-2084071</v>
      </c>
      <c r="F17" s="50">
        <f t="shared" si="0"/>
        <v>-2167441.96</v>
      </c>
      <c r="G17" s="51" t="s">
        <v>12</v>
      </c>
    </row>
    <row r="18" spans="1:7" s="10" customFormat="1" ht="30" customHeight="1">
      <c r="A18" s="9" t="s">
        <v>18</v>
      </c>
      <c r="B18" s="52" t="s">
        <v>30</v>
      </c>
      <c r="C18" s="48">
        <v>710</v>
      </c>
      <c r="D18" s="49" t="s">
        <v>31</v>
      </c>
      <c r="E18" s="50">
        <v>-2084071</v>
      </c>
      <c r="F18" s="50">
        <v>-2167441.96</v>
      </c>
      <c r="G18" s="51" t="s">
        <v>12</v>
      </c>
    </row>
    <row r="19" spans="1:7" ht="15.75">
      <c r="A19" s="9" t="s">
        <v>18</v>
      </c>
      <c r="B19" s="47" t="s">
        <v>21</v>
      </c>
      <c r="C19" s="48">
        <v>720</v>
      </c>
      <c r="D19" s="49" t="s">
        <v>32</v>
      </c>
      <c r="E19" s="50">
        <f aca="true" t="shared" si="1" ref="E19:F21">E20</f>
        <v>2084071</v>
      </c>
      <c r="F19" s="50">
        <f t="shared" si="1"/>
        <v>2083575.76</v>
      </c>
      <c r="G19" s="51" t="s">
        <v>12</v>
      </c>
    </row>
    <row r="20" spans="1:7" s="10" customFormat="1" ht="31.5">
      <c r="A20" s="9" t="s">
        <v>18</v>
      </c>
      <c r="B20" s="52" t="s">
        <v>33</v>
      </c>
      <c r="C20" s="48">
        <v>720</v>
      </c>
      <c r="D20" s="49" t="s">
        <v>34</v>
      </c>
      <c r="E20" s="50">
        <f t="shared" si="1"/>
        <v>2084071</v>
      </c>
      <c r="F20" s="50">
        <f t="shared" si="1"/>
        <v>2083575.76</v>
      </c>
      <c r="G20" s="51" t="s">
        <v>12</v>
      </c>
    </row>
    <row r="21" spans="1:7" s="10" customFormat="1" ht="31.5">
      <c r="A21" s="9" t="s">
        <v>18</v>
      </c>
      <c r="B21" s="52" t="s">
        <v>35</v>
      </c>
      <c r="C21" s="48">
        <v>720</v>
      </c>
      <c r="D21" s="49" t="s">
        <v>36</v>
      </c>
      <c r="E21" s="50">
        <f t="shared" si="1"/>
        <v>2084071</v>
      </c>
      <c r="F21" s="50">
        <f t="shared" si="1"/>
        <v>2083575.76</v>
      </c>
      <c r="G21" s="51" t="s">
        <v>12</v>
      </c>
    </row>
    <row r="22" spans="1:7" s="10" customFormat="1" ht="31.5" customHeight="1" thickBot="1">
      <c r="A22" s="9" t="s">
        <v>18</v>
      </c>
      <c r="B22" s="52" t="s">
        <v>37</v>
      </c>
      <c r="C22" s="48">
        <v>720</v>
      </c>
      <c r="D22" s="49" t="s">
        <v>38</v>
      </c>
      <c r="E22" s="50">
        <v>2084071</v>
      </c>
      <c r="F22" s="50">
        <v>2083575.76</v>
      </c>
      <c r="G22" s="51" t="s">
        <v>12</v>
      </c>
    </row>
    <row r="23" spans="2:7" ht="10.5" customHeight="1">
      <c r="B23" s="11"/>
      <c r="C23" s="12"/>
      <c r="D23" s="12"/>
      <c r="E23" s="13"/>
      <c r="F23" s="14"/>
      <c r="G23" s="14"/>
    </row>
  </sheetData>
  <sheetProtection/>
  <mergeCells count="2">
    <mergeCell ref="A1:F1"/>
    <mergeCell ref="F3:G3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Мария</cp:lastModifiedBy>
  <cp:lastPrinted>2013-04-02T06:31:41Z</cp:lastPrinted>
  <dcterms:created xsi:type="dcterms:W3CDTF">1999-06-18T11:49:53Z</dcterms:created>
  <dcterms:modified xsi:type="dcterms:W3CDTF">2013-04-03T07:56:23Z</dcterms:modified>
  <cp:category/>
  <cp:version/>
  <cp:contentType/>
  <cp:contentStatus/>
</cp:coreProperties>
</file>